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40" windowWidth="16000" windowHeight="14320" activeTab="0"/>
  </bookViews>
  <sheets>
    <sheet name="Sheet 1 - Table 1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<sst xmlns="http://schemas.openxmlformats.org/spreadsheetml/2006/main" count="44" uniqueCount="44">
  <si>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Item Type</t>
  </si>
  <si>
    <t>Brand and Model</t>
  </si>
  <si>
    <t>Estimated Price</t>
  </si>
  <si>
    <t>Quantity</t>
  </si>
  <si>
    <t>Total</t>
  </si>
  <si>
    <t>Laptop with Linux pre-installed + mice</t>
  </si>
  <si>
    <t>Dell Latitude E5500 N-series 15” laptop, with a 2.53 GHz Processor; package will include USB optical mice</t>
  </si>
  <si>
    <t>Digital Video Camera package, including extra battery, memory card, and bag</t>
  </si>
  <si>
    <t>Canon VIXIA 2.39MP High-Definition Digital Camcorder with 2.7" Widescreen LCD Monitor package that includes extra battery, memory card, and camera bag</t>
  </si>
  <si>
    <t>Flip Camera</t>
  </si>
  <si>
    <t>FliP Camera HD</t>
  </si>
  <si>
    <t>Power Strips</t>
  </si>
  <si>
    <t>Belkin Surge Protector with 15’ power cord</t>
  </si>
  <si>
    <t>Digital Cameras</t>
  </si>
  <si>
    <t>Sony CyberShot DSC-W330 14.1 Megapixels</t>
  </si>
  <si>
    <t>Digital Camera Case</t>
  </si>
  <si>
    <t>Generic case</t>
  </si>
  <si>
    <t>Digital Camera Memory Card</t>
  </si>
  <si>
    <t>SanDisk 8GB</t>
  </si>
  <si>
    <t>Table-top Projection screen</t>
  </si>
  <si>
    <t>Brand TBD</t>
  </si>
  <si>
    <t>Microphone</t>
  </si>
  <si>
    <t>Blue Microphone Snowball USB</t>
  </si>
  <si>
    <t>Webcam</t>
  </si>
  <si>
    <t>Logitech C500</t>
  </si>
  <si>
    <t>Videocamera Tripod</t>
  </si>
  <si>
    <t>Generic 5’ tripod</t>
  </si>
  <si>
    <t>Office Suite</t>
  </si>
  <si>
    <t>OpenOffice</t>
  </si>
  <si>
    <t>Operating System</t>
  </si>
  <si>
    <t>Linux flavor TBD</t>
  </si>
  <si>
    <t>Image Editing Software</t>
  </si>
  <si>
    <t>GIMP</t>
  </si>
  <si>
    <t>Audio Editing Software</t>
  </si>
  <si>
    <t>Audacity</t>
  </si>
  <si>
    <t>Video Editing Software</t>
  </si>
  <si>
    <t>TBD</t>
  </si>
  <si>
    <t>Domain Name Registration</t>
  </si>
  <si>
    <t>Web Hosting</t>
  </si>
  <si>
    <t>Hosting through Dreamhost, $10/month for 5 years</t>
  </si>
  <si>
    <t>Advertising</t>
  </si>
  <si>
    <t>Hospitality at Training</t>
  </si>
  <si>
    <t>Grand Total:</t>
  </si>
  <si>
    <t>Estimated $15 per year for registration, for domain name http://www.gatewaystocreativity.org (not registered yet)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</si>
</sst>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6">
    <font>
      <sz val="11"/>
      <color indexed="8"/>
      <name val="Helvetica Neue"/>
      <family val="0"/>
    </font>
    <font>
      <sz val="10"/>
      <color indexed="9"/>
      <name val="Helvetica Neue"/>
      <family val="0"/>
    </font>
    <font>
      <b/>
      <sz val="10"/>
      <color indexed="9"/>
      <name val="Helvetica Neue"/>
      <family val="0"/>
    </font>
    <font>
      <u val="single"/>
      <sz val="10"/>
      <color indexed="13"/>
      <name val="Helvetica Neue"/>
      <family val="0"/>
    </font>
    <font>
      <u val="single"/>
      <sz val="11"/>
      <color indexed="12"/>
      <name val="Helvetica Neue"/>
      <family val="0"/>
    </font>
    <font>
      <u val="single"/>
      <sz val="11"/>
      <color indexed="61"/>
      <name val="Helvetica Neue"/>
      <family val="0"/>
    </font>
  </fonts>
  <fills count="4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2">
    <border>
      <left/>
      <right/>
      <top/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</borders>
  <cellStyleXfs count="22">
    <xf numFmtId="0" fontId="0" fillId="0" borderId="0" applyNumberFormat="0" applyFill="0" applyBorder="0" applyProtection="0">
      <alignment vertical="top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NumberFormat="1" applyFont="1" applyAlignment="1">
      <alignment vertical="top"/>
    </xf>
    <xf numFmtId="0" fontId="2" fillId="2" borderId="1" xfId="0" applyNumberFormat="1" applyFont="1" applyFill="1" applyBorder="1" applyAlignment="1">
      <alignment horizontal="center" vertical="top" wrapText="1"/>
    </xf>
    <xf numFmtId="0" fontId="2" fillId="2" borderId="1" xfId="0" applyNumberFormat="1" applyFont="1" applyFill="1" applyBorder="1" applyAlignment="1">
      <alignment horizontal="left" vertical="top" wrapText="1"/>
    </xf>
    <xf numFmtId="164" fontId="1" fillId="3" borderId="1" xfId="0" applyNumberFormat="1" applyFont="1" applyFill="1" applyBorder="1" applyAlignment="1">
      <alignment vertical="top" wrapText="1"/>
    </xf>
    <xf numFmtId="164" fontId="1" fillId="3" borderId="1" xfId="0" applyNumberFormat="1" applyFont="1" applyFill="1" applyBorder="1" applyAlignment="1">
      <alignment vertical="top"/>
    </xf>
    <xf numFmtId="0" fontId="1" fillId="3" borderId="1" xfId="0" applyNumberFormat="1" applyFont="1" applyFill="1" applyBorder="1" applyAlignment="1">
      <alignment vertical="top"/>
    </xf>
    <xf numFmtId="0" fontId="1" fillId="3" borderId="1" xfId="0" applyNumberFormat="1" applyFont="1" applyFill="1" applyBorder="1" applyAlignment="1">
      <alignment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E6E6E6"/>
      <rgbColor rgb="00CDCDCD"/>
      <rgbColor rgb="00FFFFFF"/>
      <rgbColor rgb="00000099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atewaytocreativity.org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showGridLines="0" tabSelected="1" workbookViewId="0" topLeftCell="A1">
      <selection activeCell="B19" sqref="B19"/>
    </sheetView>
  </sheetViews>
  <sheetFormatPr defaultColWidth="11.19921875" defaultRowHeight="19.5" customHeight="1"/>
  <cols>
    <col min="1" max="1" width="27.59765625" style="1" customWidth="1"/>
    <col min="2" max="2" width="37.69921875" style="1" customWidth="1"/>
    <col min="3" max="3" width="8" style="1" customWidth="1"/>
    <col min="4" max="4" width="6.59765625" style="1" customWidth="1"/>
    <col min="5" max="5" width="8.8984375" style="1" customWidth="1"/>
    <col min="6" max="16384" width="10.296875" style="1" customWidth="1"/>
  </cols>
  <sheetData>
    <row r="1" spans="1:5" ht="25.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 spans="1:5" ht="25.5">
      <c r="A2" s="3" t="s">
        <v>5</v>
      </c>
      <c r="B2" s="4" t="s">
        <v>6</v>
      </c>
      <c r="C2" s="5">
        <v>650</v>
      </c>
      <c r="D2" s="6">
        <v>10</v>
      </c>
      <c r="E2" s="5">
        <f aca="true" t="shared" si="0" ref="E2:E17">C2*D2</f>
        <v>6500</v>
      </c>
    </row>
    <row r="3" spans="1:5" ht="39">
      <c r="A3" s="3" t="s">
        <v>7</v>
      </c>
      <c r="B3" s="4" t="s">
        <v>8</v>
      </c>
      <c r="C3" s="5">
        <v>700</v>
      </c>
      <c r="D3" s="6">
        <v>1</v>
      </c>
      <c r="E3" s="5">
        <f t="shared" si="0"/>
        <v>700</v>
      </c>
    </row>
    <row r="4" spans="1:5" ht="12.75">
      <c r="A4" s="3" t="s">
        <v>9</v>
      </c>
      <c r="B4" s="4" t="s">
        <v>10</v>
      </c>
      <c r="C4" s="5">
        <v>200</v>
      </c>
      <c r="D4" s="6">
        <v>2</v>
      </c>
      <c r="E4" s="5">
        <f t="shared" si="0"/>
        <v>400</v>
      </c>
    </row>
    <row r="5" spans="1:5" ht="12.75">
      <c r="A5" s="3" t="s">
        <v>11</v>
      </c>
      <c r="B5" s="4" t="s">
        <v>12</v>
      </c>
      <c r="C5" s="5">
        <v>25</v>
      </c>
      <c r="D5" s="6">
        <v>4</v>
      </c>
      <c r="E5" s="5">
        <f t="shared" si="0"/>
        <v>100</v>
      </c>
    </row>
    <row r="6" spans="1:5" ht="12.75">
      <c r="A6" s="3" t="s">
        <v>13</v>
      </c>
      <c r="B6" s="4" t="s">
        <v>14</v>
      </c>
      <c r="C6" s="5">
        <v>200</v>
      </c>
      <c r="D6" s="6">
        <v>2</v>
      </c>
      <c r="E6" s="5">
        <f t="shared" si="0"/>
        <v>400</v>
      </c>
    </row>
    <row r="7" spans="1:5" ht="12.75">
      <c r="A7" s="3" t="s">
        <v>15</v>
      </c>
      <c r="B7" s="4" t="s">
        <v>16</v>
      </c>
      <c r="C7" s="5">
        <v>15</v>
      </c>
      <c r="D7" s="6">
        <v>2</v>
      </c>
      <c r="E7" s="5">
        <f t="shared" si="0"/>
        <v>30</v>
      </c>
    </row>
    <row r="8" spans="1:5" ht="12.75">
      <c r="A8" s="3" t="s">
        <v>17</v>
      </c>
      <c r="B8" s="4" t="s">
        <v>18</v>
      </c>
      <c r="C8" s="5">
        <v>35</v>
      </c>
      <c r="D8" s="6">
        <v>2</v>
      </c>
      <c r="E8" s="5">
        <f t="shared" si="0"/>
        <v>70</v>
      </c>
    </row>
    <row r="9" spans="1:5" ht="12.75">
      <c r="A9" s="3" t="s">
        <v>19</v>
      </c>
      <c r="B9" s="4" t="s">
        <v>20</v>
      </c>
      <c r="C9" s="5">
        <v>400</v>
      </c>
      <c r="D9" s="6">
        <v>1</v>
      </c>
      <c r="E9" s="5">
        <f t="shared" si="0"/>
        <v>400</v>
      </c>
    </row>
    <row r="10" spans="1:5" ht="12.75">
      <c r="A10" s="3" t="s">
        <v>21</v>
      </c>
      <c r="B10" s="4" t="s">
        <v>22</v>
      </c>
      <c r="C10" s="5">
        <v>100</v>
      </c>
      <c r="D10" s="6">
        <v>2</v>
      </c>
      <c r="E10" s="5">
        <f t="shared" si="0"/>
        <v>200</v>
      </c>
    </row>
    <row r="11" spans="1:5" ht="12.75">
      <c r="A11" s="3" t="s">
        <v>23</v>
      </c>
      <c r="B11" s="4" t="s">
        <v>24</v>
      </c>
      <c r="C11" s="5">
        <v>50</v>
      </c>
      <c r="D11" s="6">
        <v>2</v>
      </c>
      <c r="E11" s="5">
        <f t="shared" si="0"/>
        <v>100</v>
      </c>
    </row>
    <row r="12" spans="1:5" ht="12.75">
      <c r="A12" s="3" t="s">
        <v>25</v>
      </c>
      <c r="B12" s="4" t="s">
        <v>26</v>
      </c>
      <c r="C12" s="5">
        <v>50</v>
      </c>
      <c r="D12" s="6">
        <v>1</v>
      </c>
      <c r="E12" s="5">
        <f t="shared" si="0"/>
        <v>50</v>
      </c>
    </row>
    <row r="13" spans="1:5" ht="12.75">
      <c r="A13" s="3" t="s">
        <v>27</v>
      </c>
      <c r="B13" s="4" t="s">
        <v>28</v>
      </c>
      <c r="C13" s="5">
        <v>0</v>
      </c>
      <c r="D13" s="6">
        <v>10</v>
      </c>
      <c r="E13" s="5">
        <f t="shared" si="0"/>
        <v>0</v>
      </c>
    </row>
    <row r="14" spans="1:5" ht="12.75">
      <c r="A14" s="3" t="s">
        <v>29</v>
      </c>
      <c r="B14" s="4" t="s">
        <v>30</v>
      </c>
      <c r="C14" s="5">
        <v>0</v>
      </c>
      <c r="D14" s="6">
        <v>10</v>
      </c>
      <c r="E14" s="5">
        <f t="shared" si="0"/>
        <v>0</v>
      </c>
    </row>
    <row r="15" spans="1:5" ht="12.75">
      <c r="A15" s="3" t="s">
        <v>31</v>
      </c>
      <c r="B15" s="4" t="s">
        <v>32</v>
      </c>
      <c r="C15" s="5">
        <v>0</v>
      </c>
      <c r="D15" s="6">
        <v>10</v>
      </c>
      <c r="E15" s="5">
        <f t="shared" si="0"/>
        <v>0</v>
      </c>
    </row>
    <row r="16" spans="1:5" ht="12.75">
      <c r="A16" s="3" t="s">
        <v>33</v>
      </c>
      <c r="B16" s="4" t="s">
        <v>34</v>
      </c>
      <c r="C16" s="5">
        <v>0</v>
      </c>
      <c r="D16" s="6">
        <v>10</v>
      </c>
      <c r="E16" s="5">
        <f t="shared" si="0"/>
        <v>0</v>
      </c>
    </row>
    <row r="17" spans="1:5" ht="12.75">
      <c r="A17" s="3" t="s">
        <v>35</v>
      </c>
      <c r="B17" s="4" t="s">
        <v>36</v>
      </c>
      <c r="C17" s="5">
        <v>0</v>
      </c>
      <c r="D17" s="6">
        <v>10</v>
      </c>
      <c r="E17" s="5">
        <f t="shared" si="0"/>
        <v>0</v>
      </c>
    </row>
    <row r="18" spans="1:5" ht="39">
      <c r="A18" s="3" t="s">
        <v>37</v>
      </c>
      <c r="B18" s="4" t="s">
        <v>43</v>
      </c>
      <c r="C18" s="5">
        <v>15</v>
      </c>
      <c r="D18" s="6">
        <v>5</v>
      </c>
      <c r="E18" s="5">
        <f>C18*D18</f>
        <v>75</v>
      </c>
    </row>
    <row r="19" spans="1:5" ht="12.75">
      <c r="A19" s="3" t="s">
        <v>38</v>
      </c>
      <c r="B19" s="4" t="s">
        <v>39</v>
      </c>
      <c r="C19" s="5">
        <v>10</v>
      </c>
      <c r="D19" s="6">
        <v>60</v>
      </c>
      <c r="E19" s="5">
        <f>C19*D19</f>
        <v>600</v>
      </c>
    </row>
    <row r="20" spans="1:5" ht="12.75">
      <c r="A20" s="3" t="s">
        <v>40</v>
      </c>
      <c r="B20" s="4"/>
      <c r="C20" s="5">
        <v>100</v>
      </c>
      <c r="D20" s="6">
        <v>1</v>
      </c>
      <c r="E20" s="5">
        <f>C20*D20</f>
        <v>100</v>
      </c>
    </row>
    <row r="21" spans="1:5" ht="12.75">
      <c r="A21" s="3" t="s">
        <v>41</v>
      </c>
      <c r="B21" s="4"/>
      <c r="C21" s="5">
        <v>275</v>
      </c>
      <c r="D21" s="6">
        <v>1</v>
      </c>
      <c r="E21" s="5">
        <f>C21*D21</f>
        <v>275</v>
      </c>
    </row>
    <row r="22" spans="1:5" ht="12.75">
      <c r="A22" s="3" t="s">
        <v>42</v>
      </c>
      <c r="B22" s="7"/>
      <c r="C22" s="6"/>
      <c r="D22" s="6"/>
      <c r="E22" s="5">
        <f>SUM(E2:E21)</f>
        <v>10000</v>
      </c>
    </row>
  </sheetData>
  <hyperlinks>
    <hyperlink ref="B18" r:id="rId1" display="http://www.gatewaytocreativity.org"/>
  </hyperlinks>
  <printOptions/>
  <pageMargins left="0.75" right="0.75" top="1" bottom="0.5" header="0.25" footer="0.25"/>
  <pageSetup firstPageNumber="1" useFirstPageNumber="1" orientation="landscape" paperSize="9"/>
  <headerFooter alignWithMargins="0">
    <oddHeader>&amp;CBudget for Catalyst Grant Application
June 30, 2010
Created by Brenda Hough and Heather Braum
Northeast Kansas Library System (NEKLS)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Heather Braum</cp:lastModifiedBy>
  <cp:lastPrinted>2010-06-30T18:46:26Z</cp:lastPrin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